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2575" windowHeight="11130" activeTab="0"/>
  </bookViews>
  <sheets>
    <sheet name="データ" sheetId="1" r:id="rId1"/>
    <sheet name="度数分布表と累積相対度数折れ線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<sst xmlns="http://schemas.openxmlformats.org/spreadsheetml/2006/main" count="7" uniqueCount="7">
  <si>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下限（より大きい)</t>
  </si>
  <si>
    <t>上限(以下)</t>
  </si>
  <si>
    <t>階級値</t>
  </si>
  <si>
    <t>度数</t>
  </si>
  <si>
    <t>相対度数(%)</t>
  </si>
  <si>
    <t>累積相対度数(%)</t>
  </si>
  <si>
    <t>財布の中身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</si>
</sst>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176" fontId="18" fillId="0" borderId="12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76" fontId="18" fillId="0" borderId="13" xfId="0" applyNumberFormat="1" applyFont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財布の中身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---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累積相対度数折れ線</a:t>
            </a:r>
          </a:p>
        </c:rich>
      </c:tx>
      <c:layout>
        <c:manualLayout>
          <c:xMode val="factor"/>
          <c:yMode val="factor"/>
          <c:x val="0.02725"/>
          <c:y val="-0.006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"/>
          <c:y val="0.15325"/>
          <c:w val="0.916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'[1]財布の中身ヒストグラム'!$F$1</c:f>
              <c:strCache>
                <c:ptCount val="1"/>
                <c:pt idx="0">
                  <c:v>累積相対度数(%)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'[1]財布の中身ヒストグラム'!$C$2:$C$18</c:f>
              <c:numCache>
                <c:ptCount val="17"/>
                <c:pt idx="0">
                  <c:v>1000</c:v>
                </c:pt>
                <c:pt idx="1">
                  <c:v>3000</c:v>
                </c:pt>
                <c:pt idx="2">
                  <c:v>5000</c:v>
                </c:pt>
                <c:pt idx="3">
                  <c:v>7000</c:v>
                </c:pt>
                <c:pt idx="4">
                  <c:v>9000</c:v>
                </c:pt>
                <c:pt idx="5">
                  <c:v>11000</c:v>
                </c:pt>
                <c:pt idx="6">
                  <c:v>13000</c:v>
                </c:pt>
                <c:pt idx="7">
                  <c:v>15000</c:v>
                </c:pt>
                <c:pt idx="8">
                  <c:v>17000</c:v>
                </c:pt>
                <c:pt idx="9">
                  <c:v>19000</c:v>
                </c:pt>
                <c:pt idx="10">
                  <c:v>25000</c:v>
                </c:pt>
                <c:pt idx="11">
                  <c:v>35000</c:v>
                </c:pt>
                <c:pt idx="12">
                  <c:v>45000</c:v>
                </c:pt>
                <c:pt idx="13">
                  <c:v>55000</c:v>
                </c:pt>
                <c:pt idx="14">
                  <c:v>65000</c:v>
                </c:pt>
                <c:pt idx="15">
                  <c:v>75000</c:v>
                </c:pt>
                <c:pt idx="16">
                  <c:v>85000</c:v>
                </c:pt>
              </c:numCache>
            </c:numRef>
          </c:xVal>
          <c:yVal>
            <c:numRef>
              <c:f>'[1]財布の中身ヒストグラム'!$F$2:$F$18</c:f>
              <c:numCache>
                <c:ptCount val="17"/>
                <c:pt idx="0">
                  <c:v>19.745222929936308</c:v>
                </c:pt>
                <c:pt idx="1">
                  <c:v>37.57961783439491</c:v>
                </c:pt>
                <c:pt idx="2">
                  <c:v>54.77707006369427</c:v>
                </c:pt>
                <c:pt idx="3">
                  <c:v>62.4203821656051</c:v>
                </c:pt>
                <c:pt idx="4">
                  <c:v>70.70063694267516</c:v>
                </c:pt>
                <c:pt idx="5">
                  <c:v>76.43312101910828</c:v>
                </c:pt>
                <c:pt idx="6">
                  <c:v>77.70700636942675</c:v>
                </c:pt>
                <c:pt idx="7">
                  <c:v>80.89171974522293</c:v>
                </c:pt>
                <c:pt idx="8">
                  <c:v>83.43949044585987</c:v>
                </c:pt>
                <c:pt idx="9">
                  <c:v>87.26114649681529</c:v>
                </c:pt>
                <c:pt idx="10">
                  <c:v>93.63057324840764</c:v>
                </c:pt>
                <c:pt idx="11">
                  <c:v>94.90445859872611</c:v>
                </c:pt>
                <c:pt idx="12">
                  <c:v>97.45222929936305</c:v>
                </c:pt>
                <c:pt idx="13">
                  <c:v>98.72611464968152</c:v>
                </c:pt>
                <c:pt idx="14">
                  <c:v>98.72611464968152</c:v>
                </c:pt>
                <c:pt idx="15">
                  <c:v>99.36305732484075</c:v>
                </c:pt>
                <c:pt idx="16">
                  <c:v>99.99999999999999</c:v>
                </c:pt>
              </c:numCache>
            </c:numRef>
          </c:yVal>
          <c:smooth val="0"/>
        </c:ser>
        <c:axId val="10100598"/>
        <c:axId val="23796519"/>
      </c:scatterChart>
      <c:valAx>
        <c:axId val="10100598"/>
        <c:scaling>
          <c:orientation val="minMax"/>
          <c:max val="9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96519"/>
        <c:crosses val="autoZero"/>
        <c:crossBetween val="midCat"/>
        <c:dispUnits/>
        <c:majorUnit val="10000"/>
      </c:valAx>
      <c:valAx>
        <c:axId val="23796519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累積相対度数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005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66675</xdr:rowOff>
    </xdr:from>
    <xdr:to>
      <xdr:col>8</xdr:col>
      <xdr:colOff>342900</xdr:colOff>
      <xdr:row>6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14475" y="238125"/>
          <a:ext cx="4467225" cy="85725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データの説明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大学生に、現在財布の中にいくら入っているかを聞いた結果です。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6</xdr:col>
      <xdr:colOff>285750</xdr:colOff>
      <xdr:row>38</xdr:row>
      <xdr:rowOff>9525</xdr:rowOff>
    </xdr:to>
    <xdr:graphicFrame>
      <xdr:nvGraphicFramePr>
        <xdr:cNvPr id="1" name="Chart 2"/>
        <xdr:cNvGraphicFramePr/>
      </xdr:nvGraphicFramePr>
      <xdr:xfrm>
        <a:off x="0" y="3429000"/>
        <a:ext cx="46386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0</xdr:row>
      <xdr:rowOff>171450</xdr:rowOff>
    </xdr:from>
    <xdr:to>
      <xdr:col>16</xdr:col>
      <xdr:colOff>304800</xdr:colOff>
      <xdr:row>34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29200" y="171450"/>
          <a:ext cx="6486525" cy="57245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度数分布表と累積相対度数折れ線グラフの作り方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Excel2007　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度数分布表をつくるには、どのように階級分けをするかをまず決める必要があります。この例では、データの分布反にが非常に広いため、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円までは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円ごと、それより大きい額については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円ごとに分けました。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時間ずつ分けることにしました。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度数分布表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　メニューから「データ」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「データ分析」の順に選び、分析ツールのダイアログボックスから「ヒストグラム」を選択、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をクリックします。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　ヒストグラムのダイアログボックスが表示されるので、入力範囲にデータの範囲を指定します。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③　データ区間には各階級の上限値を示した範囲を指定します。 上限値はあらかじめ設定しておく必要があります。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④　出力先を指定して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をクリックすると、データ区間（階級上限値）と頻度（各階級に属するデータの個数）が出力されます。オートサムボタン∑を使って頻度の合計（データの総数）を求めます。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⑤　それぞれの階級の頻度を合計で割った値に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をかけることにより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表示の相対度数を計算することができます。表をクリックして、どのような計算式になっているか、確かめてみましょう。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⑥　相対度数を順に足していくことにより、累積相対度数を求めます。具体的にどのような計算式になっているか、表をクリックして確かめてみましょう。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累積相対度数折れ線グラフ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⑦　累積相対度数のデータ範囲（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を選択し、メニューから「挿入」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「散布図」をクリック、ダイアログボックスから線入りの散布図を選びます。「デザイン」メニューから「データ選択」を選び、「凡例項目（系列）」の「編集」をクリック、系列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範囲に階級値の範囲（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を指定し、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をクリックします。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⑧　軸名やタイトルをつけたい場合は、グラフをクリックして、「レイアウト」から目的のメニューを選択してください。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i\Documents\maki's%2005%20documents\2005&#12487;&#12540;&#12479;&#35299;&#26512;\&#12487;&#12540;&#12479;&#35299;&#26512;&#12450;&#12531;&#12465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5"/>
      <sheetName val="Sheet16"/>
      <sheetName val="食事女"/>
      <sheetName val="食事男"/>
      <sheetName val="食事ヒストグラム"/>
      <sheetName val="食事資料"/>
      <sheetName val="食事大ヒストグラム"/>
      <sheetName val="Sheet24"/>
      <sheetName val="Sheet25"/>
      <sheetName val="Sheet4"/>
      <sheetName val="Sheet5"/>
      <sheetName val="Sheet1 (3)"/>
      <sheetName val="Sheet1 (2)"/>
      <sheetName val="分割表"/>
      <sheetName val="Sheet1"/>
      <sheetName val="Sheet7"/>
      <sheetName val="財布の中身資料"/>
      <sheetName val="財布の中身ヒストグラム"/>
      <sheetName val="Sheet10"/>
      <sheetName val="Sheet2"/>
      <sheetName val="Sheet3"/>
    </sheetNames>
    <sheetDataSet>
      <sheetData sheetId="17">
        <row r="1">
          <cell r="F1" t="str">
            <v>累積相対度数(%)</v>
          </cell>
          <cell r="J1" t="str">
            <v>ヒストグラムの高さ</v>
          </cell>
        </row>
        <row r="2">
          <cell r="C2">
            <v>1000</v>
          </cell>
          <cell r="F2">
            <v>19.745222929936308</v>
          </cell>
          <cell r="I2">
            <v>1000</v>
          </cell>
          <cell r="J2">
            <v>19.745222929936308</v>
          </cell>
        </row>
        <row r="3">
          <cell r="C3">
            <v>3000</v>
          </cell>
          <cell r="F3">
            <v>37.57961783439491</v>
          </cell>
          <cell r="I3">
            <v>3000</v>
          </cell>
          <cell r="J3">
            <v>17.8343949044586</v>
          </cell>
        </row>
        <row r="4">
          <cell r="C4">
            <v>5000</v>
          </cell>
          <cell r="F4">
            <v>54.77707006369427</v>
          </cell>
          <cell r="I4">
            <v>5000</v>
          </cell>
          <cell r="J4">
            <v>17.197452229299362</v>
          </cell>
        </row>
        <row r="5">
          <cell r="C5">
            <v>7000</v>
          </cell>
          <cell r="F5">
            <v>62.4203821656051</v>
          </cell>
          <cell r="I5">
            <v>7000</v>
          </cell>
          <cell r="J5">
            <v>7.643312101910828</v>
          </cell>
        </row>
        <row r="6">
          <cell r="C6">
            <v>9000</v>
          </cell>
          <cell r="F6">
            <v>70.70063694267516</v>
          </cell>
          <cell r="I6">
            <v>9000</v>
          </cell>
          <cell r="J6">
            <v>8.280254777070063</v>
          </cell>
        </row>
        <row r="7">
          <cell r="C7">
            <v>11000</v>
          </cell>
          <cell r="F7">
            <v>76.43312101910828</v>
          </cell>
          <cell r="I7">
            <v>11000</v>
          </cell>
          <cell r="J7">
            <v>5.7324840764331215</v>
          </cell>
        </row>
        <row r="8">
          <cell r="C8">
            <v>13000</v>
          </cell>
          <cell r="F8">
            <v>77.70700636942675</v>
          </cell>
          <cell r="I8">
            <v>13000</v>
          </cell>
          <cell r="J8">
            <v>1.2738853503184715</v>
          </cell>
        </row>
        <row r="9">
          <cell r="C9">
            <v>15000</v>
          </cell>
          <cell r="F9">
            <v>80.89171974522293</v>
          </cell>
          <cell r="I9">
            <v>15000</v>
          </cell>
          <cell r="J9">
            <v>3.1847133757961785</v>
          </cell>
        </row>
        <row r="10">
          <cell r="C10">
            <v>17000</v>
          </cell>
          <cell r="F10">
            <v>83.43949044585987</v>
          </cell>
          <cell r="I10">
            <v>17000</v>
          </cell>
          <cell r="J10">
            <v>2.547770700636943</v>
          </cell>
        </row>
        <row r="11">
          <cell r="C11">
            <v>19000</v>
          </cell>
          <cell r="F11">
            <v>87.26114649681529</v>
          </cell>
          <cell r="I11">
            <v>19000</v>
          </cell>
          <cell r="J11">
            <v>3.821656050955414</v>
          </cell>
        </row>
        <row r="12">
          <cell r="C12">
            <v>25000</v>
          </cell>
          <cell r="F12">
            <v>93.63057324840764</v>
          </cell>
          <cell r="J12">
            <v>1.2738853503184715</v>
          </cell>
        </row>
        <row r="13">
          <cell r="C13">
            <v>35000</v>
          </cell>
          <cell r="F13">
            <v>94.90445859872611</v>
          </cell>
          <cell r="J13">
            <v>1.2738853503184715</v>
          </cell>
        </row>
        <row r="14">
          <cell r="C14">
            <v>45000</v>
          </cell>
          <cell r="F14">
            <v>97.45222929936305</v>
          </cell>
          <cell r="I14">
            <v>25000</v>
          </cell>
          <cell r="J14">
            <v>1.2738853503184715</v>
          </cell>
        </row>
        <row r="15">
          <cell r="C15">
            <v>55000</v>
          </cell>
          <cell r="F15">
            <v>98.72611464968152</v>
          </cell>
          <cell r="J15">
            <v>1.2738853503184715</v>
          </cell>
        </row>
        <row r="16">
          <cell r="C16">
            <v>65000</v>
          </cell>
          <cell r="F16">
            <v>98.72611464968152</v>
          </cell>
          <cell r="J16">
            <v>1.2738853503184715</v>
          </cell>
        </row>
        <row r="17">
          <cell r="C17">
            <v>75000</v>
          </cell>
          <cell r="F17">
            <v>99.36305732484075</v>
          </cell>
          <cell r="J17">
            <v>0.2547770700636943</v>
          </cell>
        </row>
        <row r="18">
          <cell r="C18">
            <v>85000</v>
          </cell>
          <cell r="F18">
            <v>99.99999999999999</v>
          </cell>
          <cell r="J18">
            <v>0.2547770700636943</v>
          </cell>
        </row>
        <row r="19">
          <cell r="I19">
            <v>35000</v>
          </cell>
          <cell r="J19">
            <v>0.2547770700636943</v>
          </cell>
        </row>
        <row r="20">
          <cell r="J20">
            <v>0.2547770700636943</v>
          </cell>
        </row>
        <row r="21">
          <cell r="J21">
            <v>0.2547770700636943</v>
          </cell>
        </row>
        <row r="22">
          <cell r="J22">
            <v>0.5095541401273886</v>
          </cell>
        </row>
        <row r="23">
          <cell r="J23">
            <v>0.5095541401273886</v>
          </cell>
        </row>
        <row r="24">
          <cell r="I24">
            <v>45000</v>
          </cell>
          <cell r="J24">
            <v>0.5095541401273886</v>
          </cell>
        </row>
        <row r="25">
          <cell r="J25">
            <v>0.5095541401273886</v>
          </cell>
        </row>
        <row r="26">
          <cell r="J26">
            <v>0.5095541401273886</v>
          </cell>
        </row>
        <row r="27">
          <cell r="J27">
            <v>0.2547770700636943</v>
          </cell>
        </row>
        <row r="28">
          <cell r="J28">
            <v>0.2547770700636943</v>
          </cell>
        </row>
        <row r="29">
          <cell r="I29">
            <v>55000</v>
          </cell>
          <cell r="J29">
            <v>0.2547770700636943</v>
          </cell>
        </row>
        <row r="30">
          <cell r="J30">
            <v>0.2547770700636943</v>
          </cell>
        </row>
        <row r="31">
          <cell r="J31">
            <v>0.2547770700636943</v>
          </cell>
        </row>
        <row r="32">
          <cell r="J32">
            <v>0</v>
          </cell>
        </row>
        <row r="33">
          <cell r="J33">
            <v>0</v>
          </cell>
        </row>
        <row r="34">
          <cell r="I34">
            <v>65000</v>
          </cell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0.12738853503184716</v>
          </cell>
        </row>
        <row r="38">
          <cell r="J38">
            <v>0.12738853503184716</v>
          </cell>
        </row>
        <row r="39">
          <cell r="I39">
            <v>75000</v>
          </cell>
          <cell r="J39">
            <v>0.12738853503184716</v>
          </cell>
        </row>
        <row r="40">
          <cell r="J40">
            <v>0.12738853503184716</v>
          </cell>
        </row>
        <row r="41">
          <cell r="J41">
            <v>0.12738853503184716</v>
          </cell>
        </row>
        <row r="42">
          <cell r="J42">
            <v>0.12738853503184716</v>
          </cell>
        </row>
        <row r="43">
          <cell r="J43">
            <v>0.12738853503184716</v>
          </cell>
        </row>
        <row r="44">
          <cell r="I44">
            <v>85000</v>
          </cell>
          <cell r="J44">
            <v>0.12738853503184716</v>
          </cell>
        </row>
        <row r="45">
          <cell r="J45">
            <v>0.12738853503184716</v>
          </cell>
        </row>
        <row r="46">
          <cell r="J46">
            <v>0.12738853503184716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8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11.00390625" style="0" bestFit="1" customWidth="1"/>
  </cols>
  <sheetData>
    <row r="1" ht="13.5">
      <c r="A1" s="17" t="s">
        <v>6</v>
      </c>
    </row>
    <row r="2" ht="13.5">
      <c r="A2" s="16">
        <v>2350</v>
      </c>
    </row>
    <row r="3" ht="13.5">
      <c r="A3" s="14">
        <v>3000</v>
      </c>
    </row>
    <row r="4" ht="13.5">
      <c r="A4" s="14">
        <v>6000</v>
      </c>
    </row>
    <row r="5" ht="13.5">
      <c r="A5" s="14">
        <v>6000</v>
      </c>
    </row>
    <row r="6" ht="13.5">
      <c r="A6" s="14">
        <v>3000</v>
      </c>
    </row>
    <row r="7" ht="13.5">
      <c r="A7" s="14">
        <v>5000</v>
      </c>
    </row>
    <row r="8" ht="13.5">
      <c r="A8" s="14">
        <v>1000</v>
      </c>
    </row>
    <row r="9" ht="13.5">
      <c r="A9" s="14">
        <v>12000</v>
      </c>
    </row>
    <row r="10" ht="13.5">
      <c r="A10" s="14">
        <v>800</v>
      </c>
    </row>
    <row r="11" ht="13.5">
      <c r="A11" s="14">
        <v>10000</v>
      </c>
    </row>
    <row r="12" ht="13.5">
      <c r="A12" s="14">
        <v>1000</v>
      </c>
    </row>
    <row r="13" ht="13.5">
      <c r="A13" s="14">
        <v>5000</v>
      </c>
    </row>
    <row r="14" ht="13.5">
      <c r="A14" s="14">
        <v>5000</v>
      </c>
    </row>
    <row r="15" ht="13.5">
      <c r="A15" s="14">
        <v>7000</v>
      </c>
    </row>
    <row r="16" ht="13.5">
      <c r="A16" s="14">
        <v>3000</v>
      </c>
    </row>
    <row r="17" ht="13.5">
      <c r="A17" s="14">
        <v>18000</v>
      </c>
    </row>
    <row r="18" ht="13.5">
      <c r="A18" s="14">
        <v>30000</v>
      </c>
    </row>
    <row r="19" ht="13.5">
      <c r="A19" s="14">
        <v>5000</v>
      </c>
    </row>
    <row r="20" ht="13.5">
      <c r="A20" s="14">
        <v>4400</v>
      </c>
    </row>
    <row r="21" ht="13.5">
      <c r="A21" s="14">
        <v>3500</v>
      </c>
    </row>
    <row r="22" ht="13.5">
      <c r="A22" s="14">
        <v>2000</v>
      </c>
    </row>
    <row r="23" ht="13.5">
      <c r="A23" s="14">
        <v>20000</v>
      </c>
    </row>
    <row r="24" ht="13.5">
      <c r="A24" s="14">
        <v>3000</v>
      </c>
    </row>
    <row r="25" ht="13.5">
      <c r="A25" s="14">
        <v>13000</v>
      </c>
    </row>
    <row r="26" ht="13.5">
      <c r="A26" s="14">
        <v>5000</v>
      </c>
    </row>
    <row r="27" ht="13.5">
      <c r="A27" s="14">
        <v>7000</v>
      </c>
    </row>
    <row r="28" ht="13.5">
      <c r="A28" s="14">
        <v>4000</v>
      </c>
    </row>
    <row r="29" ht="13.5">
      <c r="A29" s="14">
        <v>3000</v>
      </c>
    </row>
    <row r="30" ht="13.5">
      <c r="A30" s="14">
        <v>6000</v>
      </c>
    </row>
    <row r="31" ht="13.5">
      <c r="A31" s="14">
        <v>10000</v>
      </c>
    </row>
    <row r="32" ht="13.5">
      <c r="A32" s="14">
        <v>1000</v>
      </c>
    </row>
    <row r="33" ht="13.5">
      <c r="A33" s="14">
        <v>8000</v>
      </c>
    </row>
    <row r="34" ht="13.5">
      <c r="A34" s="14">
        <v>30000</v>
      </c>
    </row>
    <row r="35" ht="13.5">
      <c r="A35" s="14">
        <v>5000</v>
      </c>
    </row>
    <row r="36" ht="13.5">
      <c r="A36" s="14">
        <v>1000</v>
      </c>
    </row>
    <row r="37" ht="13.5">
      <c r="A37" s="14">
        <v>11000</v>
      </c>
    </row>
    <row r="38" ht="13.5">
      <c r="A38" s="14">
        <v>15000</v>
      </c>
    </row>
    <row r="39" ht="13.5">
      <c r="A39" s="14">
        <v>40000</v>
      </c>
    </row>
    <row r="40" ht="13.5">
      <c r="A40" s="14">
        <v>1000</v>
      </c>
    </row>
    <row r="41" ht="13.5">
      <c r="A41" s="14">
        <v>10000</v>
      </c>
    </row>
    <row r="42" ht="13.5">
      <c r="A42" s="14">
        <v>10000</v>
      </c>
    </row>
    <row r="43" ht="13.5">
      <c r="A43" s="14">
        <v>103</v>
      </c>
    </row>
    <row r="44" ht="13.5">
      <c r="A44" s="14">
        <v>1700</v>
      </c>
    </row>
    <row r="45" ht="13.5">
      <c r="A45" s="14">
        <v>5000</v>
      </c>
    </row>
    <row r="46" ht="13.5">
      <c r="A46" s="14">
        <v>9500</v>
      </c>
    </row>
    <row r="47" ht="13.5">
      <c r="A47" s="14">
        <v>4000</v>
      </c>
    </row>
    <row r="48" ht="13.5">
      <c r="A48" s="14">
        <v>5000</v>
      </c>
    </row>
    <row r="49" ht="13.5">
      <c r="A49" s="14">
        <v>2500</v>
      </c>
    </row>
    <row r="50" ht="13.5">
      <c r="A50" s="14">
        <v>2500</v>
      </c>
    </row>
    <row r="51" ht="13.5">
      <c r="A51" s="14">
        <v>1000</v>
      </c>
    </row>
    <row r="52" ht="13.5">
      <c r="A52" s="14">
        <v>10000</v>
      </c>
    </row>
    <row r="53" ht="13.5">
      <c r="A53" s="14">
        <v>1500</v>
      </c>
    </row>
    <row r="54" ht="13.5">
      <c r="A54" s="14">
        <v>10000</v>
      </c>
    </row>
    <row r="55" ht="13.5">
      <c r="A55" s="14">
        <v>3500</v>
      </c>
    </row>
    <row r="56" ht="13.5">
      <c r="A56" s="14">
        <v>5000</v>
      </c>
    </row>
    <row r="57" ht="13.5">
      <c r="A57" s="14">
        <v>40000</v>
      </c>
    </row>
    <row r="58" ht="13.5">
      <c r="A58" s="14">
        <v>20000</v>
      </c>
    </row>
    <row r="59" ht="13.5">
      <c r="A59" s="14">
        <v>600</v>
      </c>
    </row>
    <row r="60" ht="13.5">
      <c r="A60" s="14">
        <v>50000</v>
      </c>
    </row>
    <row r="61" ht="13.5">
      <c r="A61" s="14">
        <v>10000</v>
      </c>
    </row>
    <row r="62" ht="13.5">
      <c r="A62" s="14">
        <v>30000</v>
      </c>
    </row>
    <row r="63" ht="13.5">
      <c r="A63" s="14">
        <v>7000</v>
      </c>
    </row>
    <row r="64" ht="13.5">
      <c r="A64" s="14">
        <v>4000</v>
      </c>
    </row>
    <row r="65" ht="13.5">
      <c r="A65" s="14">
        <v>30000</v>
      </c>
    </row>
    <row r="66" ht="13.5">
      <c r="A66" s="14">
        <v>4000</v>
      </c>
    </row>
    <row r="67" ht="13.5">
      <c r="A67" s="14">
        <v>11000</v>
      </c>
    </row>
    <row r="68" ht="13.5">
      <c r="A68" s="14">
        <v>7000</v>
      </c>
    </row>
    <row r="69" ht="13.5">
      <c r="A69" s="14">
        <v>8000</v>
      </c>
    </row>
    <row r="70" ht="13.5">
      <c r="A70" s="14">
        <v>7000</v>
      </c>
    </row>
    <row r="71" ht="13.5">
      <c r="A71" s="14">
        <v>1500</v>
      </c>
    </row>
    <row r="72" ht="13.5">
      <c r="A72" s="14">
        <v>1020</v>
      </c>
    </row>
    <row r="73" ht="13.5">
      <c r="A73" s="14">
        <v>11000</v>
      </c>
    </row>
    <row r="74" ht="13.5">
      <c r="A74" s="14">
        <v>10000</v>
      </c>
    </row>
    <row r="75" ht="13.5">
      <c r="A75" s="14">
        <v>5000</v>
      </c>
    </row>
    <row r="76" ht="13.5">
      <c r="A76" s="14">
        <v>150</v>
      </c>
    </row>
    <row r="77" ht="13.5">
      <c r="A77" s="14">
        <v>5000</v>
      </c>
    </row>
    <row r="78" ht="13.5">
      <c r="A78" s="14">
        <v>2000</v>
      </c>
    </row>
    <row r="79" ht="13.5">
      <c r="A79" s="14">
        <v>20000</v>
      </c>
    </row>
    <row r="80" ht="13.5">
      <c r="A80" s="14">
        <v>11024</v>
      </c>
    </row>
    <row r="81" ht="13.5">
      <c r="A81" s="14">
        <v>18000</v>
      </c>
    </row>
    <row r="82" ht="13.5">
      <c r="A82" s="14">
        <v>3000</v>
      </c>
    </row>
    <row r="83" ht="13.5">
      <c r="A83" s="14">
        <v>3800</v>
      </c>
    </row>
    <row r="84" ht="13.5">
      <c r="A84" s="14">
        <v>2000</v>
      </c>
    </row>
    <row r="85" ht="13.5">
      <c r="A85" s="14">
        <v>4500</v>
      </c>
    </row>
    <row r="86" ht="13.5">
      <c r="A86" s="14">
        <v>18000</v>
      </c>
    </row>
    <row r="87" ht="13.5">
      <c r="A87" s="14">
        <v>3500</v>
      </c>
    </row>
    <row r="88" ht="13.5">
      <c r="A88" s="14">
        <v>1000</v>
      </c>
    </row>
    <row r="89" ht="13.5">
      <c r="A89" s="14">
        <v>1500</v>
      </c>
    </row>
    <row r="90" ht="13.5">
      <c r="A90" s="14">
        <v>4000</v>
      </c>
    </row>
    <row r="91" ht="13.5">
      <c r="A91" s="14">
        <v>4000</v>
      </c>
    </row>
    <row r="92" ht="13.5">
      <c r="A92" s="14">
        <v>80000</v>
      </c>
    </row>
    <row r="93" ht="13.5">
      <c r="A93" s="14">
        <v>2500</v>
      </c>
    </row>
    <row r="94" ht="13.5">
      <c r="A94" s="14">
        <v>1570</v>
      </c>
    </row>
    <row r="95" ht="13.5">
      <c r="A95" s="14">
        <v>45000</v>
      </c>
    </row>
    <row r="96" ht="13.5">
      <c r="A96" s="14">
        <v>9034</v>
      </c>
    </row>
    <row r="97" ht="13.5">
      <c r="A97" s="14">
        <v>8</v>
      </c>
    </row>
    <row r="98" ht="13.5">
      <c r="A98" s="14">
        <v>9000</v>
      </c>
    </row>
    <row r="99" ht="13.5">
      <c r="A99" s="14">
        <v>1700</v>
      </c>
    </row>
    <row r="100" ht="13.5">
      <c r="A100" s="14">
        <v>19000</v>
      </c>
    </row>
    <row r="101" ht="13.5">
      <c r="A101" s="14">
        <v>8000</v>
      </c>
    </row>
    <row r="102" ht="13.5">
      <c r="A102" s="14">
        <v>523</v>
      </c>
    </row>
    <row r="103" ht="13.5">
      <c r="A103" s="14">
        <v>30000</v>
      </c>
    </row>
    <row r="104" ht="13.5">
      <c r="A104" s="14">
        <v>30000</v>
      </c>
    </row>
    <row r="105" ht="13.5">
      <c r="A105" s="14">
        <v>14554</v>
      </c>
    </row>
    <row r="106" ht="13.5">
      <c r="A106" s="14">
        <v>15000</v>
      </c>
    </row>
    <row r="107" ht="13.5">
      <c r="A107" s="14">
        <v>15000</v>
      </c>
    </row>
    <row r="108" ht="13.5">
      <c r="A108" s="14">
        <v>10000</v>
      </c>
    </row>
    <row r="109" ht="13.5">
      <c r="A109" s="14">
        <v>2000</v>
      </c>
    </row>
    <row r="110" ht="13.5">
      <c r="A110" s="14">
        <v>11008</v>
      </c>
    </row>
    <row r="111" ht="13.5">
      <c r="A111" s="14">
        <v>30000</v>
      </c>
    </row>
    <row r="112" ht="13.5">
      <c r="A112" s="14">
        <v>8000</v>
      </c>
    </row>
    <row r="113" ht="13.5">
      <c r="A113" s="14">
        <v>11000</v>
      </c>
    </row>
    <row r="114" ht="13.5">
      <c r="A114" s="14">
        <v>5000</v>
      </c>
    </row>
    <row r="115" ht="13.5">
      <c r="A115" s="14">
        <v>4000</v>
      </c>
    </row>
    <row r="116" ht="13.5">
      <c r="A116" s="14">
        <v>14000</v>
      </c>
    </row>
    <row r="117" ht="13.5">
      <c r="A117" s="14">
        <v>50000</v>
      </c>
    </row>
    <row r="118" ht="13.5">
      <c r="A118" s="14">
        <v>4000</v>
      </c>
    </row>
    <row r="119" ht="13.5">
      <c r="A119" s="14">
        <v>20000</v>
      </c>
    </row>
    <row r="120" ht="13.5">
      <c r="A120" s="14">
        <v>1600</v>
      </c>
    </row>
    <row r="121" ht="13.5">
      <c r="A121" s="14">
        <v>2000</v>
      </c>
    </row>
    <row r="122" ht="13.5">
      <c r="A122" s="14">
        <v>25000</v>
      </c>
    </row>
    <row r="123" ht="13.5">
      <c r="A123" s="14">
        <v>4500</v>
      </c>
    </row>
    <row r="124" ht="13.5">
      <c r="A124" s="14">
        <v>7000</v>
      </c>
    </row>
    <row r="125" ht="13.5">
      <c r="A125" s="14">
        <v>5000</v>
      </c>
    </row>
    <row r="126" ht="13.5">
      <c r="A126" s="14">
        <v>20000</v>
      </c>
    </row>
    <row r="127" ht="13.5">
      <c r="A127" s="14">
        <v>3500</v>
      </c>
    </row>
    <row r="128" ht="13.5">
      <c r="A128" s="14">
        <v>60000</v>
      </c>
    </row>
    <row r="129" ht="13.5">
      <c r="A129" s="14">
        <v>90000</v>
      </c>
    </row>
    <row r="130" ht="13.5">
      <c r="A130" s="14">
        <v>10900</v>
      </c>
    </row>
    <row r="131" ht="13.5">
      <c r="A131" s="14">
        <v>5000</v>
      </c>
    </row>
    <row r="132" ht="13.5">
      <c r="A132" s="14">
        <v>10000</v>
      </c>
    </row>
    <row r="133" ht="13.5">
      <c r="A133" s="14">
        <v>5000</v>
      </c>
    </row>
    <row r="134" ht="13.5">
      <c r="A134" s="14">
        <v>2000</v>
      </c>
    </row>
    <row r="135" ht="13.5">
      <c r="A135" s="14">
        <v>3500</v>
      </c>
    </row>
    <row r="136" ht="13.5">
      <c r="A136" s="14">
        <v>15000</v>
      </c>
    </row>
    <row r="137" ht="13.5">
      <c r="A137" s="14">
        <v>24290</v>
      </c>
    </row>
    <row r="138" ht="13.5">
      <c r="A138" s="14">
        <v>60000</v>
      </c>
    </row>
    <row r="139" ht="13.5">
      <c r="A139" s="14">
        <v>11000</v>
      </c>
    </row>
    <row r="140" ht="13.5">
      <c r="A140" s="14">
        <v>6000</v>
      </c>
    </row>
    <row r="141" ht="13.5">
      <c r="A141" s="14">
        <v>5000</v>
      </c>
    </row>
    <row r="142" ht="13.5">
      <c r="A142" s="14">
        <v>45000</v>
      </c>
    </row>
    <row r="143" ht="13.5">
      <c r="A143" s="14">
        <v>17000</v>
      </c>
    </row>
    <row r="144" ht="13.5">
      <c r="A144" s="14">
        <v>45</v>
      </c>
    </row>
    <row r="145" ht="13.5">
      <c r="A145" s="14">
        <v>5000</v>
      </c>
    </row>
    <row r="146" ht="13.5">
      <c r="A146" s="14">
        <v>4000</v>
      </c>
    </row>
    <row r="147" ht="13.5">
      <c r="A147" s="14">
        <v>3000</v>
      </c>
    </row>
    <row r="148" ht="13.5">
      <c r="A148" s="14">
        <v>2000</v>
      </c>
    </row>
    <row r="149" ht="13.5">
      <c r="A149" s="14">
        <v>7000</v>
      </c>
    </row>
    <row r="150" ht="13.5">
      <c r="A150" s="14">
        <v>273</v>
      </c>
    </row>
    <row r="151" ht="13.5">
      <c r="A151" s="14">
        <v>7000</v>
      </c>
    </row>
    <row r="152" ht="13.5">
      <c r="A152" s="14">
        <v>4500</v>
      </c>
    </row>
    <row r="153" ht="13.5">
      <c r="A153" s="14">
        <v>3000</v>
      </c>
    </row>
    <row r="154" ht="13.5">
      <c r="A154" s="14">
        <v>1500</v>
      </c>
    </row>
    <row r="155" ht="13.5">
      <c r="A155" s="14">
        <v>4500</v>
      </c>
    </row>
    <row r="156" ht="13.5">
      <c r="A156" s="14">
        <v>2300</v>
      </c>
    </row>
    <row r="157" ht="13.5">
      <c r="A157" s="14">
        <v>6000</v>
      </c>
    </row>
    <row r="158" ht="13.5">
      <c r="A158" s="15">
        <v>25000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S20" sqref="S20"/>
    </sheetView>
  </sheetViews>
  <sheetFormatPr defaultColWidth="9.00390625" defaultRowHeight="13.5"/>
  <cols>
    <col min="1" max="1" width="13.625" style="0" bestFit="1" customWidth="1"/>
    <col min="3" max="3" width="6.375" style="0" bestFit="1" customWidth="1"/>
    <col min="4" max="4" width="4.75390625" style="0" bestFit="1" customWidth="1"/>
    <col min="5" max="5" width="9.875" style="0" bestFit="1" customWidth="1"/>
    <col min="6" max="6" width="13.50390625" style="0" bestFit="1" customWidth="1"/>
  </cols>
  <sheetData>
    <row r="1" spans="1:6" ht="13.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13.5">
      <c r="A2" s="3">
        <v>0</v>
      </c>
      <c r="B2" s="4">
        <v>2000</v>
      </c>
      <c r="C2" s="4">
        <v>1000</v>
      </c>
      <c r="D2" s="4">
        <v>31</v>
      </c>
      <c r="E2" s="5">
        <f>D2/D$19*100</f>
        <v>19.745222929936308</v>
      </c>
      <c r="F2" s="5">
        <f>E2</f>
        <v>19.745222929936308</v>
      </c>
    </row>
    <row r="3" spans="1:6" ht="13.5">
      <c r="A3" s="6">
        <v>2000</v>
      </c>
      <c r="B3" s="7">
        <v>4000</v>
      </c>
      <c r="C3" s="7">
        <v>3000</v>
      </c>
      <c r="D3" s="7">
        <v>28</v>
      </c>
      <c r="E3" s="8">
        <f aca="true" t="shared" si="0" ref="E3:E18">D3/D$19*100</f>
        <v>17.8343949044586</v>
      </c>
      <c r="F3" s="8">
        <f>F2+E3</f>
        <v>37.57961783439491</v>
      </c>
    </row>
    <row r="4" spans="1:6" ht="13.5">
      <c r="A4" s="6">
        <v>4000</v>
      </c>
      <c r="B4" s="7">
        <v>6000</v>
      </c>
      <c r="C4" s="7">
        <v>5000</v>
      </c>
      <c r="D4" s="7">
        <v>27</v>
      </c>
      <c r="E4" s="8">
        <f t="shared" si="0"/>
        <v>17.197452229299362</v>
      </c>
      <c r="F4" s="8">
        <f aca="true" t="shared" si="1" ref="F4:F18">F3+E4</f>
        <v>54.77707006369427</v>
      </c>
    </row>
    <row r="5" spans="1:6" ht="13.5">
      <c r="A5" s="6">
        <v>6000</v>
      </c>
      <c r="B5" s="7">
        <v>8000</v>
      </c>
      <c r="C5" s="7">
        <v>7000</v>
      </c>
      <c r="D5" s="7">
        <v>12</v>
      </c>
      <c r="E5" s="8">
        <f t="shared" si="0"/>
        <v>7.643312101910828</v>
      </c>
      <c r="F5" s="8">
        <f t="shared" si="1"/>
        <v>62.4203821656051</v>
      </c>
    </row>
    <row r="6" spans="1:6" ht="13.5">
      <c r="A6" s="6">
        <v>8000</v>
      </c>
      <c r="B6" s="7">
        <v>10000</v>
      </c>
      <c r="C6" s="7">
        <v>9000</v>
      </c>
      <c r="D6" s="7">
        <v>13</v>
      </c>
      <c r="E6" s="8">
        <f t="shared" si="0"/>
        <v>8.280254777070063</v>
      </c>
      <c r="F6" s="8">
        <f t="shared" si="1"/>
        <v>70.70063694267516</v>
      </c>
    </row>
    <row r="7" spans="1:6" ht="13.5">
      <c r="A7" s="6">
        <v>10000</v>
      </c>
      <c r="B7" s="7">
        <v>12000</v>
      </c>
      <c r="C7" s="7">
        <v>11000</v>
      </c>
      <c r="D7" s="7">
        <v>9</v>
      </c>
      <c r="E7" s="8">
        <f t="shared" si="0"/>
        <v>5.7324840764331215</v>
      </c>
      <c r="F7" s="8">
        <f t="shared" si="1"/>
        <v>76.43312101910828</v>
      </c>
    </row>
    <row r="8" spans="1:6" ht="13.5">
      <c r="A8" s="6">
        <v>12000</v>
      </c>
      <c r="B8" s="7">
        <v>14000</v>
      </c>
      <c r="C8" s="7">
        <v>13000</v>
      </c>
      <c r="D8" s="7">
        <v>2</v>
      </c>
      <c r="E8" s="8">
        <f t="shared" si="0"/>
        <v>1.2738853503184715</v>
      </c>
      <c r="F8" s="8">
        <f t="shared" si="1"/>
        <v>77.70700636942675</v>
      </c>
    </row>
    <row r="9" spans="1:6" ht="13.5">
      <c r="A9" s="6">
        <v>14000</v>
      </c>
      <c r="B9" s="7">
        <v>16000</v>
      </c>
      <c r="C9" s="7">
        <v>15000</v>
      </c>
      <c r="D9" s="7">
        <v>5</v>
      </c>
      <c r="E9" s="8">
        <f t="shared" si="0"/>
        <v>3.1847133757961785</v>
      </c>
      <c r="F9" s="8">
        <f t="shared" si="1"/>
        <v>80.89171974522293</v>
      </c>
    </row>
    <row r="10" spans="1:6" ht="13.5">
      <c r="A10" s="6">
        <v>16000</v>
      </c>
      <c r="B10" s="7">
        <v>18000</v>
      </c>
      <c r="C10" s="7">
        <v>17000</v>
      </c>
      <c r="D10" s="7">
        <v>4</v>
      </c>
      <c r="E10" s="8">
        <f t="shared" si="0"/>
        <v>2.547770700636943</v>
      </c>
      <c r="F10" s="8">
        <f t="shared" si="1"/>
        <v>83.43949044585987</v>
      </c>
    </row>
    <row r="11" spans="1:6" ht="13.5">
      <c r="A11" s="6">
        <v>18000</v>
      </c>
      <c r="B11" s="7">
        <v>20000</v>
      </c>
      <c r="C11" s="7">
        <v>19000</v>
      </c>
      <c r="D11" s="7">
        <v>6</v>
      </c>
      <c r="E11" s="8">
        <f t="shared" si="0"/>
        <v>3.821656050955414</v>
      </c>
      <c r="F11" s="8">
        <f t="shared" si="1"/>
        <v>87.26114649681529</v>
      </c>
    </row>
    <row r="12" spans="1:6" ht="13.5">
      <c r="A12" s="6">
        <v>20000</v>
      </c>
      <c r="B12" s="7">
        <v>30000</v>
      </c>
      <c r="C12" s="7">
        <v>25000</v>
      </c>
      <c r="D12" s="7">
        <v>10</v>
      </c>
      <c r="E12" s="8">
        <f t="shared" si="0"/>
        <v>6.369426751592357</v>
      </c>
      <c r="F12" s="8">
        <f t="shared" si="1"/>
        <v>93.63057324840764</v>
      </c>
    </row>
    <row r="13" spans="1:6" ht="13.5">
      <c r="A13" s="6">
        <v>30000</v>
      </c>
      <c r="B13" s="7">
        <v>40000</v>
      </c>
      <c r="C13" s="7">
        <v>35000</v>
      </c>
      <c r="D13" s="7">
        <v>2</v>
      </c>
      <c r="E13" s="8">
        <f t="shared" si="0"/>
        <v>1.2738853503184715</v>
      </c>
      <c r="F13" s="8">
        <f t="shared" si="1"/>
        <v>94.90445859872611</v>
      </c>
    </row>
    <row r="14" spans="1:6" ht="13.5">
      <c r="A14" s="6">
        <v>40000</v>
      </c>
      <c r="B14" s="7">
        <v>50000</v>
      </c>
      <c r="C14" s="7">
        <v>45000</v>
      </c>
      <c r="D14" s="7">
        <v>4</v>
      </c>
      <c r="E14" s="8">
        <f t="shared" si="0"/>
        <v>2.547770700636943</v>
      </c>
      <c r="F14" s="8">
        <f t="shared" si="1"/>
        <v>97.45222929936305</v>
      </c>
    </row>
    <row r="15" spans="1:6" ht="13.5">
      <c r="A15" s="6">
        <v>50000</v>
      </c>
      <c r="B15" s="7">
        <v>60000</v>
      </c>
      <c r="C15" s="7">
        <v>55000</v>
      </c>
      <c r="D15" s="7">
        <v>2</v>
      </c>
      <c r="E15" s="8">
        <f t="shared" si="0"/>
        <v>1.2738853503184715</v>
      </c>
      <c r="F15" s="8">
        <f t="shared" si="1"/>
        <v>98.72611464968152</v>
      </c>
    </row>
    <row r="16" spans="1:6" ht="13.5">
      <c r="A16" s="6">
        <v>60000</v>
      </c>
      <c r="B16" s="7">
        <v>70000</v>
      </c>
      <c r="C16" s="7">
        <v>65000</v>
      </c>
      <c r="D16" s="7">
        <v>0</v>
      </c>
      <c r="E16" s="8">
        <f t="shared" si="0"/>
        <v>0</v>
      </c>
      <c r="F16" s="8">
        <f t="shared" si="1"/>
        <v>98.72611464968152</v>
      </c>
    </row>
    <row r="17" spans="1:6" ht="13.5">
      <c r="A17" s="6">
        <v>70000</v>
      </c>
      <c r="B17" s="7">
        <v>80000</v>
      </c>
      <c r="C17" s="7">
        <v>75000</v>
      </c>
      <c r="D17" s="7">
        <v>1</v>
      </c>
      <c r="E17" s="8">
        <f t="shared" si="0"/>
        <v>0.6369426751592357</v>
      </c>
      <c r="F17" s="8">
        <f t="shared" si="1"/>
        <v>99.36305732484075</v>
      </c>
    </row>
    <row r="18" spans="1:6" ht="13.5">
      <c r="A18" s="9">
        <v>80000</v>
      </c>
      <c r="B18" s="10">
        <v>90000</v>
      </c>
      <c r="C18" s="10">
        <v>85000</v>
      </c>
      <c r="D18" s="10">
        <v>1</v>
      </c>
      <c r="E18" s="11">
        <f t="shared" si="0"/>
        <v>0.6369426751592357</v>
      </c>
      <c r="F18" s="11">
        <f t="shared" si="1"/>
        <v>99.99999999999999</v>
      </c>
    </row>
    <row r="19" ht="13.5">
      <c r="D19" s="12">
        <f>SUM(D2:D18)</f>
        <v>157</v>
      </c>
    </row>
    <row r="20" ht="13.5">
      <c r="D20" s="13"/>
    </row>
    <row r="24" ht="13.5">
      <c r="B24" s="18"/>
    </row>
    <row r="25" ht="13.5">
      <c r="B25" s="19"/>
    </row>
    <row r="26" ht="13.5">
      <c r="B26" s="18"/>
    </row>
    <row r="27" ht="13.5">
      <c r="B27" s="19"/>
    </row>
    <row r="28" ht="13.5">
      <c r="B28" s="19"/>
    </row>
    <row r="29" ht="13.5">
      <c r="B29" s="19"/>
    </row>
    <row r="30" ht="13.5">
      <c r="B30" s="19"/>
    </row>
    <row r="31" ht="13.5">
      <c r="B31" s="19"/>
    </row>
    <row r="32" ht="13.5">
      <c r="B32" s="18"/>
    </row>
    <row r="33" ht="13.5">
      <c r="B33" s="19"/>
    </row>
    <row r="34" ht="13.5">
      <c r="B34" s="19"/>
    </row>
    <row r="35" ht="13.5">
      <c r="B35" s="19"/>
    </row>
  </sheetData>
  <sheetProtection/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</dc:creator>
  <cp:keywords/>
  <dc:description/>
  <cp:lastModifiedBy>maki</cp:lastModifiedBy>
  <dcterms:created xsi:type="dcterms:W3CDTF">2009-03-29T13:35:12Z</dcterms:created>
  <dcterms:modified xsi:type="dcterms:W3CDTF">2009-03-29T14:08:17Z</dcterms:modified>
  <cp:category/>
  <cp:version/>
  <cp:contentType/>
  <cp:contentStatus/>
</cp:coreProperties>
</file>